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Maler/"/>
    </mc:Choice>
  </mc:AlternateContent>
  <xr:revisionPtr revIDLastSave="0" documentId="8_{74D021C3-5346-4C3A-9F17-6A0E73D81A0E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" i="1" l="1"/>
  <c r="K2" i="1" s="1"/>
  <c r="K4" i="1" s="1"/>
  <c r="B19" i="1" s="1"/>
  <c r="B20" i="1" s="1"/>
  <c r="K3" i="1"/>
  <c r="B22" i="1"/>
  <c r="B21" i="1"/>
</calcChain>
</file>

<file path=xl/sharedStrings.xml><?xml version="1.0" encoding="utf-8"?>
<sst xmlns="http://schemas.openxmlformats.org/spreadsheetml/2006/main" count="80" uniqueCount="62">
  <si>
    <t>Begge</t>
  </si>
  <si>
    <t>Hvad skal der males?</t>
  </si>
  <si>
    <t>Skal der tapetseres?</t>
  </si>
  <si>
    <t>number</t>
  </si>
  <si>
    <t>Kun vægge</t>
  </si>
  <si>
    <t>Kun loft</t>
  </si>
  <si>
    <t>buttons</t>
  </si>
  <si>
    <t>Samlet antal døre?</t>
  </si>
  <si>
    <t>Samlet antal vinduer?</t>
  </si>
  <si>
    <t>Ja</t>
  </si>
  <si>
    <t>Nej</t>
  </si>
  <si>
    <t>Calculate</t>
  </si>
  <si>
    <t>Kvm pris</t>
  </si>
  <si>
    <t>Kørselstillæg 20</t>
  </si>
  <si>
    <t>Antal kvm</t>
  </si>
  <si>
    <t>Valgt kvm</t>
  </si>
  <si>
    <t>Total pris</t>
  </si>
  <si>
    <t>Dør m²</t>
  </si>
  <si>
    <t>Vindue m²</t>
  </si>
  <si>
    <t>Indtast antal m²</t>
  </si>
  <si>
    <t>{symbol:m²=after}</t>
  </si>
  <si>
    <t>Indtast antal døre</t>
  </si>
  <si>
    <t>Indtast antal vinduer</t>
  </si>
  <si>
    <t>{decimal:0}</t>
  </si>
  <si>
    <t>sum</t>
  </si>
  <si>
    <t>Navn</t>
  </si>
  <si>
    <t>Telefon</t>
  </si>
  <si>
    <t>firstName</t>
  </si>
  <si>
    <t>phone</t>
  </si>
  <si>
    <t>required</t>
  </si>
  <si>
    <t>Indtast dit navn</t>
  </si>
  <si>
    <t>Indtast dit telefonnummer</t>
  </si>
  <si>
    <t>Jeg accepterer at blive kontaktet i forbindelse med et uforpligtende tilbud. Vi bruger ikke dine oplysninger til andet end dette ene opkald.</t>
  </si>
  <si>
    <t>checkbox</t>
  </si>
  <si>
    <t>Antal m2</t>
  </si>
  <si>
    <t>m2</t>
  </si>
  <si>
    <t>calcM2</t>
  </si>
  <si>
    <t>Titel</t>
  </si>
  <si>
    <t>heading</t>
  </si>
  <si>
    <t>Hvor henne</t>
  </si>
  <si>
    <t>room</t>
  </si>
  <si>
    <t>Hvor højt er der til loftet?</t>
  </si>
  <si>
    <t>males</t>
  </si>
  <si>
    <t>hojdeloft</t>
  </si>
  <si>
    <t>Indtast højde i meter</t>
  </si>
  <si>
    <t>{symbol:m=after}</t>
  </si>
  <si>
    <t>Kontakt information</t>
  </si>
  <si>
    <t>name</t>
  </si>
  <si>
    <t>{symbol:fa-user=before}</t>
  </si>
  <si>
    <t>{symbol:fa-phone=before}</t>
  </si>
  <si>
    <t>E-mail</t>
  </si>
  <si>
    <t>email</t>
  </si>
  <si>
    <t>e-mail</t>
  </si>
  <si>
    <t>{symbol:fa-envelope=before}</t>
  </si>
  <si>
    <t>Indtast din e-mail</t>
  </si>
  <si>
    <t>{symbol:stk=after}</t>
  </si>
  <si>
    <t>slider(1,200)</t>
  </si>
  <si>
    <t>antal kvd</t>
  </si>
  <si>
    <t>slider(1,6)</t>
  </si>
  <si>
    <t>Samlet antal kvadratmeter?</t>
  </si>
  <si>
    <t>Skal der spartles</t>
  </si>
  <si>
    <t>Dør og Vindue kvadratmeter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</si>
</sst>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L12" sqref="L12"/>
    </sheetView>
  </sheetViews>
  <sheetFormatPr defaultColWidth="11" defaultRowHeight="15.75" x14ac:dyDescent="0.25"/>
  <cols>
    <col min="1" max="1" width="25" customWidth="1"/>
    <col min="2" max="2" width="14.125" customWidth="1"/>
    <col min="7" max="7" width="24.625" bestFit="1" customWidth="1"/>
    <col min="8" max="8" width="22.375" bestFit="1" customWidth="1"/>
    <col min="9" max="9" width="25.125" customWidth="1"/>
    <col min="10" max="10" width="25.875" bestFit="1" customWidth="1"/>
    <col min="12" max="12" width="15.625" customWidth="1"/>
    <col min="13" max="13" width="15.375" customWidth="1"/>
  </cols>
  <sheetData>
    <row r="1" spans="1:11" x14ac:dyDescent="0.25">
      <c r="A1" s="2" t="s">
        <v>37</v>
      </c>
      <c r="B1" s="2"/>
      <c r="C1" s="2" t="s">
        <v>38</v>
      </c>
      <c r="J1" s="4" t="s">
        <v>14</v>
      </c>
      <c r="K1" s="4">
        <f>B2</f>
        <v>0</v>
      </c>
    </row>
    <row r="2" spans="1:11" x14ac:dyDescent="0.25">
      <c r="A2" t="s">
        <v>59</v>
      </c>
      <c r="C2" t="s">
        <v>56</v>
      </c>
      <c r="D2" t="s">
        <v>29</v>
      </c>
      <c r="E2" t="s">
        <v>57</v>
      </c>
      <c r="G2" t="s">
        <v>20</v>
      </c>
      <c r="H2" t="s">
        <v>19</v>
      </c>
      <c r="J2" s="3" t="s">
        <v>4</v>
      </c>
      <c r="K2" s="3">
        <f>K1</f>
        <v>0</v>
      </c>
    </row>
    <row r="3" spans="1:11" x14ac:dyDescent="0.25">
      <c r="A3" t="s">
        <v>41</v>
      </c>
      <c r="C3" t="s">
        <v>58</v>
      </c>
      <c r="D3" t="s">
        <v>29</v>
      </c>
      <c r="E3" t="s">
        <v>43</v>
      </c>
      <c r="G3" t="s">
        <v>45</v>
      </c>
      <c r="H3" t="s">
        <v>44</v>
      </c>
      <c r="J3" s="3" t="s">
        <v>5</v>
      </c>
      <c r="K3" s="3">
        <f>B2</f>
        <v>0</v>
      </c>
    </row>
    <row r="4" spans="1:11" x14ac:dyDescent="0.25">
      <c r="A4" t="s">
        <v>1</v>
      </c>
      <c r="C4" t="s">
        <v>6</v>
      </c>
      <c r="D4" t="s">
        <v>29</v>
      </c>
      <c r="E4" t="s">
        <v>42</v>
      </c>
      <c r="J4" s="3" t="s">
        <v>0</v>
      </c>
      <c r="K4" s="3">
        <f>K2</f>
        <v>0</v>
      </c>
    </row>
    <row r="6" spans="1:11" x14ac:dyDescent="0.25">
      <c r="A6" s="2" t="s">
        <v>37</v>
      </c>
      <c r="B6" s="2"/>
      <c r="C6" s="2" t="s">
        <v>38</v>
      </c>
      <c r="J6" s="4" t="s">
        <v>60</v>
      </c>
      <c r="K6" s="5"/>
    </row>
    <row r="7" spans="1:11" x14ac:dyDescent="0.25">
      <c r="A7" t="s">
        <v>7</v>
      </c>
      <c r="D7" t="s">
        <v>3</v>
      </c>
      <c r="G7" t="s">
        <v>55</v>
      </c>
      <c r="H7" t="s">
        <v>21</v>
      </c>
      <c r="J7" s="3" t="s">
        <v>9</v>
      </c>
      <c r="K7" s="3">
        <v>1</v>
      </c>
    </row>
    <row r="8" spans="1:11" x14ac:dyDescent="0.25">
      <c r="A8" t="s">
        <v>8</v>
      </c>
      <c r="D8" t="s">
        <v>3</v>
      </c>
      <c r="G8" t="s">
        <v>55</v>
      </c>
      <c r="H8" t="s">
        <v>22</v>
      </c>
      <c r="J8" s="3" t="s">
        <v>10</v>
      </c>
      <c r="K8" s="3">
        <v>1</v>
      </c>
    </row>
    <row r="9" spans="1:11" x14ac:dyDescent="0.25">
      <c r="A9" s="2" t="s">
        <v>37</v>
      </c>
      <c r="B9" s="2"/>
      <c r="C9" s="2" t="s">
        <v>38</v>
      </c>
    </row>
    <row r="10" spans="1:11" x14ac:dyDescent="0.25">
      <c r="A10" t="s">
        <v>2</v>
      </c>
      <c r="C10" t="s">
        <v>6</v>
      </c>
      <c r="D10" t="s">
        <v>29</v>
      </c>
      <c r="J10" s="4" t="s">
        <v>12</v>
      </c>
    </row>
    <row r="11" spans="1:11" x14ac:dyDescent="0.25">
      <c r="A11" s="2" t="s">
        <v>46</v>
      </c>
      <c r="B11" s="2"/>
      <c r="C11" s="2" t="s">
        <v>38</v>
      </c>
      <c r="J11" s="8">
        <v>700</v>
      </c>
    </row>
    <row r="12" spans="1:11" x14ac:dyDescent="0.25">
      <c r="A12" t="s">
        <v>25</v>
      </c>
      <c r="C12" t="s">
        <v>27</v>
      </c>
      <c r="D12" t="s">
        <v>29</v>
      </c>
      <c r="E12" t="s">
        <v>47</v>
      </c>
      <c r="G12" t="s">
        <v>48</v>
      </c>
      <c r="H12" t="s">
        <v>30</v>
      </c>
    </row>
    <row r="13" spans="1:11" x14ac:dyDescent="0.25">
      <c r="A13" t="s">
        <v>26</v>
      </c>
      <c r="C13" t="s">
        <v>28</v>
      </c>
      <c r="D13" t="s">
        <v>29</v>
      </c>
      <c r="E13" t="s">
        <v>28</v>
      </c>
      <c r="G13" t="s">
        <v>49</v>
      </c>
      <c r="H13" t="s">
        <v>31</v>
      </c>
      <c r="J13" s="4" t="s">
        <v>13</v>
      </c>
    </row>
    <row r="14" spans="1:11" x14ac:dyDescent="0.25">
      <c r="A14" t="s">
        <v>50</v>
      </c>
      <c r="C14" t="s">
        <v>51</v>
      </c>
      <c r="D14" t="s">
        <v>29</v>
      </c>
      <c r="E14" t="s">
        <v>52</v>
      </c>
      <c r="G14" t="s">
        <v>53</v>
      </c>
      <c r="H14" t="s">
        <v>54</v>
      </c>
      <c r="J14" s="3">
        <v>0</v>
      </c>
    </row>
    <row r="15" spans="1:11" x14ac:dyDescent="0.25">
      <c r="A15" t="s">
        <v>32</v>
      </c>
      <c r="C15" t="s">
        <v>33</v>
      </c>
      <c r="D15" t="s">
        <v>29</v>
      </c>
    </row>
    <row r="16" spans="1:11" x14ac:dyDescent="0.25">
      <c r="J16" s="4" t="s">
        <v>61</v>
      </c>
      <c r="K16" s="5"/>
    </row>
    <row r="17" spans="1:13" x14ac:dyDescent="0.25">
      <c r="A17" s="2" t="s">
        <v>11</v>
      </c>
      <c r="J17" s="6" t="s">
        <v>17</v>
      </c>
      <c r="K17" s="6">
        <v>1</v>
      </c>
    </row>
    <row r="18" spans="1:13" x14ac:dyDescent="0.25">
      <c r="J18" s="7" t="s">
        <v>18</v>
      </c>
      <c r="K18" s="7">
        <v>1</v>
      </c>
    </row>
    <row r="19" spans="1:13" x14ac:dyDescent="0.25">
      <c r="A19" t="s">
        <v>15</v>
      </c>
      <c r="B19">
        <f>IFERROR(VLOOKUP(B4,J2:K4,2,FALSE),0)</f>
        <v>0</v>
      </c>
      <c r="D19" t="s">
        <v>23</v>
      </c>
      <c r="E19" t="s">
        <v>36</v>
      </c>
    </row>
    <row r="20" spans="1:13" x14ac:dyDescent="0.25">
      <c r="A20" t="s">
        <v>16</v>
      </c>
      <c r="B20">
        <f>IFERROR((B19*J11*VLOOKUP(B10,J7:K8,2,FALSE)+(IF(B2&lt;=20,J14,0)))*1.25,0)</f>
        <v>0</v>
      </c>
      <c r="D20" t="s">
        <v>23</v>
      </c>
      <c r="E20" t="s">
        <v>24</v>
      </c>
    </row>
    <row r="21" spans="1:13" x14ac:dyDescent="0.25">
      <c r="A21" t="s">
        <v>34</v>
      </c>
      <c r="B21">
        <f>B2</f>
        <v>0</v>
      </c>
      <c r="D21" t="s">
        <v>23</v>
      </c>
      <c r="E21" t="s">
        <v>35</v>
      </c>
    </row>
    <row r="22" spans="1:13" x14ac:dyDescent="0.25">
      <c r="A22" t="s">
        <v>39</v>
      </c>
      <c r="B22">
        <f>B4</f>
        <v>0</v>
      </c>
      <c r="E22" t="s">
        <v>40</v>
      </c>
    </row>
    <row r="28" spans="1:13" x14ac:dyDescent="0.25">
      <c r="K28" s="1"/>
      <c r="L28" s="1"/>
      <c r="M28" s="1"/>
    </row>
    <row r="29" spans="1:13" x14ac:dyDescent="0.25">
      <c r="L29" s="1"/>
      <c r="M29" s="1"/>
    </row>
    <row r="30" spans="1:13" x14ac:dyDescent="0.25">
      <c r="J30" s="1"/>
      <c r="K30" s="1"/>
      <c r="L30" s="1"/>
      <c r="M30" s="1"/>
    </row>
    <row r="31" spans="1:13" x14ac:dyDescent="0.25">
      <c r="J31" s="2"/>
    </row>
  </sheetData>
  <dataValidations disablePrompts="1" count="2">
    <dataValidation type="list" allowBlank="1" showInputMessage="1" showErrorMessage="1" sqref="B4" xr:uid="{845BE264-9E7F-42AB-8B97-57B01719280B}">
      <formula1>$J$2:$J$4</formula1>
    </dataValidation>
    <dataValidation type="list" allowBlank="1" showInputMessage="1" showErrorMessage="1" sqref="B10" xr:uid="{E4C61A8A-49D6-4FF1-98C6-1818B6CF6A45}">
      <formula1>$J$7:$J$8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Office-bruger</dc:creator>
  <cp:lastModifiedBy>Henrik Larsen</cp:lastModifiedBy>
  <dcterms:created xsi:type="dcterms:W3CDTF">2018-08-24T11:01:55Z</dcterms:created>
  <dcterms:modified xsi:type="dcterms:W3CDTF">2023-10-12T06:32:47Z</dcterms:modified>
</cp:coreProperties>
</file>