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Kloakservice/"/>
    </mc:Choice>
  </mc:AlternateContent>
  <xr:revisionPtr revIDLastSave="0" documentId="8_{24ACF9B9-744F-4AA0-B224-C3B0849A94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K13" i="1"/>
  <c r="K12" i="1"/>
  <c r="K9" i="1"/>
  <c r="K18" i="1" s="1"/>
  <c r="K5" i="1"/>
  <c r="K17" i="1" s="1"/>
  <c r="K14" i="1" l="1"/>
  <c r="K19" i="1" s="1"/>
</calcChain>
</file>

<file path=xl/sharedStrings.xml><?xml version="1.0" encoding="utf-8"?>
<sst xmlns="http://schemas.openxmlformats.org/spreadsheetml/2006/main" count="56" uniqueCount="43">
  <si>
    <t>Kloak</t>
  </si>
  <si>
    <t/>
  </si>
  <si>
    <t>heading</t>
  </si>
  <si>
    <t>overskrift</t>
  </si>
  <si>
    <t>Hvilken type underlag skal der graves i</t>
  </si>
  <si>
    <t>Begge dele</t>
  </si>
  <si>
    <t>buttons</t>
  </si>
  <si>
    <t>type</t>
  </si>
  <si>
    <t>Hvor mange meter kloakrør skal graves ned</t>
  </si>
  <si>
    <t>slider(1,200)</t>
  </si>
  <si>
    <t>begge</t>
  </si>
  <si>
    <t>{symbol:m=after,hideIf:type=Begge dele}</t>
  </si>
  <si>
    <t>Pris for græs</t>
  </si>
  <si>
    <t>Hvor mange meter kloakrør skal lægges under græs</t>
  </si>
  <si>
    <t>graes</t>
  </si>
  <si>
    <t>{symbol:m=after,showIf:type=Begge dele}</t>
  </si>
  <si>
    <t>Meterpris</t>
  </si>
  <si>
    <t>Hvor mange meter kloakrør skal lægges under belægning</t>
  </si>
  <si>
    <t>belaegning</t>
  </si>
  <si>
    <t>Pris for belægning</t>
  </si>
  <si>
    <t>Kontakt information</t>
  </si>
  <si>
    <t>Navn</t>
  </si>
  <si>
    <t>firstName</t>
  </si>
  <si>
    <t>required</t>
  </si>
  <si>
    <t>name</t>
  </si>
  <si>
    <t>{symbol:fa-user=before}</t>
  </si>
  <si>
    <t>Indtast dit navn</t>
  </si>
  <si>
    <t>Telefon</t>
  </si>
  <si>
    <t>phone</t>
  </si>
  <si>
    <t>{symbol:fa-phone=before}</t>
  </si>
  <si>
    <t>Indtast dit telefonnummer</t>
  </si>
  <si>
    <t>E-mail</t>
  </si>
  <si>
    <t>email</t>
  </si>
  <si>
    <t>{symbol:fa-envelope-o=before}</t>
  </si>
  <si>
    <t>Indtast email</t>
  </si>
  <si>
    <t>Pris for begge dele</t>
  </si>
  <si>
    <t>Pris for begge i alt</t>
  </si>
  <si>
    <t>Pris i alt for type under lag</t>
  </si>
  <si>
    <t>Græs</t>
  </si>
  <si>
    <t>Calculate</t>
  </si>
  <si>
    <t>Belægning</t>
  </si>
  <si>
    <t>Pris i alt inkl moms</t>
  </si>
  <si>
    <t>totalPrice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</si>
</sst>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64"/>
      <name val=" Century Gothic"/>
    </font>
    <font>
      <sz val="10"/>
      <color rgb="FF000000"/>
      <name val=" Century Gothic"/>
      <family val="2"/>
    </font>
    <font>
      <b/>
      <sz val="10"/>
      <color rgb="FF000000"/>
      <name val=" Century Gothic"/>
    </font>
    <font>
      <sz val="10"/>
      <color rgb="FF000000"/>
      <name val=" Century Gothic"/>
    </font>
  </fonts>
  <fills count="4">
    <fill>
      <patternFill patternType="none"/>
    </fill>
    <fill>
      <patternFill patternType="gray125"/>
    </fill>
    <fill>
      <patternFill patternType="solid">
        <fgColor rgb="FFB5C7E7"/>
      </patternFill>
    </fill>
    <fill>
      <patternFill patternType="solid">
        <fgColor rgb="FFFFC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"/>
  <sheetViews>
    <sheetView tabSelected="1" workbookViewId="0">
      <selection activeCell="E14" sqref="E14"/>
    </sheetView>
  </sheetViews>
  <sheetFormatPr defaultColWidth="9.140625" defaultRowHeight="12.75"/>
  <cols>
    <col min="1" max="1" width="49.42578125" style="1" customWidth="1"/>
    <col min="2" max="2" width="11.42578125" style="1" customWidth="1"/>
    <col min="3" max="3" width="12.42578125" style="1" customWidth="1"/>
    <col min="4" max="4" width="11" style="1" customWidth="1"/>
    <col min="5" max="5" width="15.5703125" style="1" customWidth="1"/>
    <col min="7" max="7" width="39.85546875" style="1" customWidth="1"/>
    <col min="8" max="8" width="16" style="1" customWidth="1"/>
    <col min="9" max="9" width="14.28515625" style="1" customWidth="1"/>
    <col min="10" max="10" width="40.42578125" style="1" customWidth="1"/>
    <col min="11" max="11" width="18.140625" style="1" customWidth="1"/>
    <col min="12" max="12" width="16.7109375" style="1" customWidth="1"/>
    <col min="13" max="13" width="35.28515625" style="1" customWidth="1"/>
    <col min="14" max="14" width="11.85546875" style="1" customWidth="1"/>
    <col min="15" max="15" width="11.7109375" style="1" customWidth="1"/>
    <col min="16" max="16" width="13" style="1" customWidth="1"/>
    <col min="18" max="18" width="23.140625" style="1" customWidth="1"/>
  </cols>
  <sheetData>
    <row r="1" spans="1:18">
      <c r="A1" s="2" t="s">
        <v>0</v>
      </c>
      <c r="B1" s="1" t="s">
        <v>1</v>
      </c>
      <c r="C1" s="2" t="s">
        <v>2</v>
      </c>
      <c r="E1" s="1" t="s">
        <v>3</v>
      </c>
      <c r="R1" s="2"/>
    </row>
    <row r="2" spans="1:18">
      <c r="A2" s="1" t="s">
        <v>4</v>
      </c>
      <c r="C2" s="1" t="s">
        <v>6</v>
      </c>
      <c r="E2" s="1" t="s">
        <v>7</v>
      </c>
    </row>
    <row r="3" spans="1:18">
      <c r="A3" s="1" t="s">
        <v>8</v>
      </c>
      <c r="C3" s="1" t="s">
        <v>9</v>
      </c>
      <c r="E3" s="1" t="s">
        <v>10</v>
      </c>
      <c r="G3" s="1" t="s">
        <v>11</v>
      </c>
      <c r="J3" s="3" t="s">
        <v>12</v>
      </c>
      <c r="K3" s="4"/>
    </row>
    <row r="4" spans="1:18">
      <c r="A4" s="1" t="s">
        <v>13</v>
      </c>
      <c r="C4" s="1" t="s">
        <v>9</v>
      </c>
      <c r="E4" s="1" t="s">
        <v>14</v>
      </c>
      <c r="G4" s="1" t="s">
        <v>15</v>
      </c>
      <c r="J4" s="5" t="s">
        <v>16</v>
      </c>
      <c r="K4" s="6">
        <v>2200</v>
      </c>
    </row>
    <row r="5" spans="1:18">
      <c r="A5" s="1" t="s">
        <v>17</v>
      </c>
      <c r="C5" s="1" t="s">
        <v>9</v>
      </c>
      <c r="E5" s="1" t="s">
        <v>18</v>
      </c>
      <c r="G5" s="1" t="s">
        <v>15</v>
      </c>
      <c r="J5" s="5" t="s">
        <v>12</v>
      </c>
      <c r="K5" s="5">
        <f>B3*K4</f>
        <v>0</v>
      </c>
    </row>
    <row r="7" spans="1:18">
      <c r="J7" s="3" t="s">
        <v>19</v>
      </c>
      <c r="K7" s="4"/>
    </row>
    <row r="8" spans="1:18">
      <c r="A8" s="2" t="s">
        <v>20</v>
      </c>
      <c r="C8" s="2" t="s">
        <v>2</v>
      </c>
      <c r="J8" s="5" t="s">
        <v>16</v>
      </c>
      <c r="K8" s="6">
        <v>2600</v>
      </c>
    </row>
    <row r="9" spans="1:18">
      <c r="A9" s="1" t="s">
        <v>21</v>
      </c>
      <c r="C9" s="1" t="s">
        <v>22</v>
      </c>
      <c r="D9" s="1" t="s">
        <v>23</v>
      </c>
      <c r="E9" s="1" t="s">
        <v>24</v>
      </c>
      <c r="G9" s="1" t="s">
        <v>25</v>
      </c>
      <c r="H9" s="1" t="s">
        <v>26</v>
      </c>
      <c r="J9" s="5" t="s">
        <v>19</v>
      </c>
      <c r="K9" s="5">
        <f>B3*K8</f>
        <v>0</v>
      </c>
      <c r="L9" s="2"/>
    </row>
    <row r="10" spans="1:18">
      <c r="A10" s="7" t="s">
        <v>27</v>
      </c>
      <c r="C10" s="1" t="s">
        <v>28</v>
      </c>
      <c r="D10" s="1" t="s">
        <v>23</v>
      </c>
      <c r="E10" s="1" t="s">
        <v>28</v>
      </c>
      <c r="G10" s="1" t="s">
        <v>29</v>
      </c>
      <c r="H10" s="1" t="s">
        <v>30</v>
      </c>
    </row>
    <row r="11" spans="1:18">
      <c r="A11" s="1" t="s">
        <v>31</v>
      </c>
      <c r="C11" s="1" t="s">
        <v>32</v>
      </c>
      <c r="D11" s="1" t="s">
        <v>23</v>
      </c>
      <c r="E11" s="1" t="s">
        <v>32</v>
      </c>
      <c r="G11" s="1" t="s">
        <v>33</v>
      </c>
      <c r="H11" s="1" t="s">
        <v>34</v>
      </c>
      <c r="J11" s="3" t="s">
        <v>35</v>
      </c>
      <c r="K11" s="4"/>
    </row>
    <row r="12" spans="1:18">
      <c r="J12" s="5" t="s">
        <v>12</v>
      </c>
      <c r="K12" s="5">
        <f>B4*K4</f>
        <v>0</v>
      </c>
    </row>
    <row r="13" spans="1:18">
      <c r="J13" s="5" t="s">
        <v>19</v>
      </c>
      <c r="K13" s="5">
        <f>B5*K8</f>
        <v>0</v>
      </c>
    </row>
    <row r="14" spans="1:18">
      <c r="J14" s="5" t="s">
        <v>36</v>
      </c>
      <c r="K14" s="5">
        <f>K12+K13</f>
        <v>0</v>
      </c>
    </row>
    <row r="16" spans="1:18">
      <c r="J16" s="3" t="s">
        <v>37</v>
      </c>
      <c r="K16" s="4"/>
    </row>
    <row r="17" spans="1:11">
      <c r="J17" s="5" t="s">
        <v>38</v>
      </c>
      <c r="K17" s="5">
        <f>K5</f>
        <v>0</v>
      </c>
    </row>
    <row r="18" spans="1:11">
      <c r="A18" s="2" t="s">
        <v>39</v>
      </c>
      <c r="J18" s="5" t="s">
        <v>40</v>
      </c>
      <c r="K18" s="5">
        <f>K9</f>
        <v>0</v>
      </c>
    </row>
    <row r="19" spans="1:11">
      <c r="J19" s="5" t="s">
        <v>5</v>
      </c>
      <c r="K19" s="5">
        <f>K14</f>
        <v>0</v>
      </c>
    </row>
    <row r="20" spans="1:11">
      <c r="A20" s="1" t="s">
        <v>41</v>
      </c>
      <c r="B20" s="1">
        <f>IFERROR(VLOOKUP(B2,J17:K19,2,FALSE),0)</f>
        <v>0</v>
      </c>
      <c r="E20" s="1" t="s">
        <v>42</v>
      </c>
    </row>
  </sheetData>
  <dataValidations count="3">
    <dataValidation type="list" allowBlank="1" showInputMessage="1" showErrorMessage="1" sqref="H18" xr:uid="{00000000-0002-0000-0000-000000000000}">
      <formula1>$H$27:$H$28</formula1>
    </dataValidation>
    <dataValidation type="list" allowBlank="1" showInputMessage="1" showErrorMessage="1" sqref="H19" xr:uid="{00000000-0002-0000-0000-000001000000}">
      <formula1>$H$31:$H$32</formula1>
    </dataValidation>
    <dataValidation type="list" allowBlank="1" showInputMessage="1" showErrorMessage="1" sqref="B2" xr:uid="{00000000-0002-0000-0000-000002000000}">
      <formula1>$J$17:$J$19</formula1>
    </dataValidation>
  </dataValidations>
  <printOptions gridLine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Larsen</dc:creator>
  <cp:lastModifiedBy>Henrik Larsen</cp:lastModifiedBy>
  <dcterms:created xsi:type="dcterms:W3CDTF">2023-09-27T06:47:03Z</dcterms:created>
  <dcterms:modified xsi:type="dcterms:W3CDTF">2023-10-12T05:28:25Z</dcterms:modified>
</cp:coreProperties>
</file>