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online365-my.sharepoint.com/personal/hen_grouponline_dk/Documents/Desktop/Beregner skabeloner/Anlægsgartner/"/>
    </mc:Choice>
  </mc:AlternateContent>
  <xr:revisionPtr revIDLastSave="3" documentId="8_{9694D62A-D04F-4AE6-A895-0B1B32D4B06A}" xr6:coauthVersionLast="47" xr6:coauthVersionMax="47" xr10:uidLastSave="{E12A88AA-FB9A-4B56-A075-7A837E67A0A8}"/>
  <bookViews>
    <workbookView xWindow="28680" yWindow="-1185" windowWidth="29040" windowHeight="157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21" i="1" s="1"/>
  <c r="O19" i="1"/>
  <c r="O20" i="1"/>
  <c r="O18" i="1"/>
  <c r="B19" i="1" l="1"/>
</calcChain>
</file>

<file path=xl/sharedStrings.xml><?xml version="1.0" encoding="utf-8"?>
<sst xmlns="http://schemas.openxmlformats.org/spreadsheetml/2006/main" count="43" uniqueCount="37">
  <si>
    <t>m2</t>
  </si>
  <si>
    <t>Udgangspunkt i fundablokke</t>
  </si>
  <si>
    <t>Calculate</t>
  </si>
  <si>
    <t xml:space="preserve">Pris i alt </t>
  </si>
  <si>
    <t>Støttemur</t>
  </si>
  <si>
    <t>heading</t>
  </si>
  <si>
    <t>Detaljer</t>
  </si>
  <si>
    <t>Navn</t>
  </si>
  <si>
    <t>firstName</t>
  </si>
  <si>
    <t>required</t>
  </si>
  <si>
    <t>name</t>
  </si>
  <si>
    <t>{symbol:fa-user=before}</t>
  </si>
  <si>
    <t>Indtast dit navn</t>
  </si>
  <si>
    <t>Telefon</t>
  </si>
  <si>
    <t>phone</t>
  </si>
  <si>
    <t>{symbol:fa-phone=before}</t>
  </si>
  <si>
    <t>Indtast dit telefonnummer</t>
  </si>
  <si>
    <t>totalPrice</t>
  </si>
  <si>
    <t>{symbol:m=after}</t>
  </si>
  <si>
    <t>Hvor høj skal din støttemur være</t>
  </si>
  <si>
    <t>Hvor lang skal din støttemur være</t>
  </si>
  <si>
    <t>slider(10,200)</t>
  </si>
  <si>
    <t>m</t>
  </si>
  <si>
    <t>hojMeter</t>
  </si>
  <si>
    <t>langMeter</t>
  </si>
  <si>
    <t>Længde x højde</t>
  </si>
  <si>
    <t>10-20 m2</t>
  </si>
  <si>
    <t>20-30 m2</t>
  </si>
  <si>
    <t>30+ m2</t>
  </si>
  <si>
    <t>slider(1,3,0.3)</t>
  </si>
  <si>
    <t>Valgt</t>
  </si>
  <si>
    <t>m2 i alt</t>
  </si>
  <si>
    <t>E-mail</t>
  </si>
  <si>
    <t>email</t>
  </si>
  <si>
    <t>e-mail</t>
  </si>
  <si>
    <t>{symbol:fa-envelope=before}</t>
  </si>
  <si>
    <t>Indtast din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</si>
</sst>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1" fillId="3" borderId="1" xfId="0" applyFont="1" applyFill="1" applyBorder="1"/>
    <xf numFmtId="0" fontId="0" fillId="3" borderId="1" xfId="0" applyFill="1" applyBorder="1"/>
    <xf numFmtId="0" fontId="1" fillId="0" borderId="1" xfId="0" applyFont="1" applyFill="1" applyBorder="1"/>
    <xf numFmtId="0" fontId="0" fillId="2" borderId="1" xfId="0" applyFill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workbookViewId="0">
      <selection activeCell="N8" sqref="N8"/>
    </sheetView>
  </sheetViews>
  <sheetFormatPr defaultRowHeight="15" x14ac:dyDescent="0.25"/>
  <cols>
    <col min="1" max="1" width="41.28515625" bestFit="1" customWidth="1"/>
    <col min="2" max="2" width="8.85546875" customWidth="1"/>
    <col min="3" max="3" width="12.85546875" bestFit="1" customWidth="1"/>
    <col min="4" max="4" width="8.85546875" customWidth="1"/>
    <col min="5" max="5" width="10.140625" bestFit="1" customWidth="1"/>
    <col min="6" max="6" width="8.85546875" customWidth="1"/>
    <col min="7" max="7" width="27.85546875" bestFit="1" customWidth="1"/>
    <col min="8" max="8" width="25" bestFit="1" customWidth="1"/>
    <col min="9" max="13" width="8.85546875" customWidth="1"/>
    <col min="14" max="14" width="24.140625" bestFit="1" customWidth="1"/>
    <col min="15" max="15" width="8.85546875" customWidth="1"/>
    <col min="16" max="16" width="15.140625" bestFit="1" customWidth="1"/>
    <col min="17" max="17" width="38.28515625" customWidth="1"/>
    <col min="18" max="18" width="8.85546875" customWidth="1"/>
  </cols>
  <sheetData>
    <row r="1" spans="1:15" x14ac:dyDescent="0.25">
      <c r="A1" s="1" t="s">
        <v>4</v>
      </c>
      <c r="C1" s="1" t="s">
        <v>5</v>
      </c>
    </row>
    <row r="2" spans="1:15" x14ac:dyDescent="0.25">
      <c r="A2" t="s">
        <v>19</v>
      </c>
      <c r="B2">
        <v>1</v>
      </c>
      <c r="C2" t="s">
        <v>29</v>
      </c>
      <c r="D2" t="s">
        <v>22</v>
      </c>
      <c r="E2" t="s">
        <v>23</v>
      </c>
      <c r="G2" t="s">
        <v>18</v>
      </c>
    </row>
    <row r="3" spans="1:15" x14ac:dyDescent="0.25">
      <c r="A3" t="s">
        <v>20</v>
      </c>
      <c r="B3">
        <v>10</v>
      </c>
      <c r="C3" t="s">
        <v>21</v>
      </c>
      <c r="D3" t="s">
        <v>22</v>
      </c>
      <c r="E3" t="s">
        <v>24</v>
      </c>
      <c r="G3" t="s">
        <v>18</v>
      </c>
    </row>
    <row r="8" spans="1:15" x14ac:dyDescent="0.25">
      <c r="A8" s="1" t="s">
        <v>6</v>
      </c>
      <c r="C8" s="1" t="s">
        <v>5</v>
      </c>
    </row>
    <row r="9" spans="1:15" x14ac:dyDescent="0.25">
      <c r="A9" t="s">
        <v>7</v>
      </c>
      <c r="C9" t="s">
        <v>8</v>
      </c>
      <c r="D9" t="s">
        <v>9</v>
      </c>
      <c r="E9" t="s">
        <v>10</v>
      </c>
      <c r="G9" t="s">
        <v>11</v>
      </c>
      <c r="H9" t="s">
        <v>12</v>
      </c>
    </row>
    <row r="10" spans="1:15" x14ac:dyDescent="0.25">
      <c r="A10" t="s">
        <v>13</v>
      </c>
      <c r="C10" t="s">
        <v>14</v>
      </c>
      <c r="D10" t="s">
        <v>9</v>
      </c>
      <c r="E10" t="s">
        <v>14</v>
      </c>
      <c r="G10" t="s">
        <v>15</v>
      </c>
      <c r="H10" t="s">
        <v>16</v>
      </c>
    </row>
    <row r="11" spans="1:15" x14ac:dyDescent="0.25">
      <c r="A11" t="s">
        <v>32</v>
      </c>
      <c r="C11" t="s">
        <v>33</v>
      </c>
      <c r="D11" t="s">
        <v>9</v>
      </c>
      <c r="E11" t="s">
        <v>34</v>
      </c>
      <c r="G11" t="s">
        <v>35</v>
      </c>
      <c r="H11" t="s">
        <v>36</v>
      </c>
    </row>
    <row r="13" spans="1:15" x14ac:dyDescent="0.25">
      <c r="N13" s="4" t="s">
        <v>25</v>
      </c>
      <c r="O13" s="5"/>
    </row>
    <row r="14" spans="1:15" x14ac:dyDescent="0.25">
      <c r="N14" s="3" t="s">
        <v>31</v>
      </c>
      <c r="O14" s="3">
        <f>B2*B3</f>
        <v>10</v>
      </c>
    </row>
    <row r="17" spans="1:17" x14ac:dyDescent="0.25">
      <c r="A17" s="1" t="s">
        <v>2</v>
      </c>
      <c r="N17" s="4" t="s">
        <v>1</v>
      </c>
      <c r="O17" s="5"/>
    </row>
    <row r="18" spans="1:17" x14ac:dyDescent="0.25">
      <c r="N18" s="3" t="s">
        <v>26</v>
      </c>
      <c r="O18" s="7">
        <f>3000*1.25</f>
        <v>3750</v>
      </c>
    </row>
    <row r="19" spans="1:17" x14ac:dyDescent="0.25">
      <c r="A19" t="s">
        <v>3</v>
      </c>
      <c r="B19">
        <f>O14*O21</f>
        <v>37500</v>
      </c>
      <c r="C19" t="s">
        <v>0</v>
      </c>
      <c r="E19" t="s">
        <v>17</v>
      </c>
      <c r="N19" s="3" t="s">
        <v>27</v>
      </c>
      <c r="O19" s="7">
        <f>2500*1.25</f>
        <v>3125</v>
      </c>
    </row>
    <row r="20" spans="1:17" x14ac:dyDescent="0.25">
      <c r="N20" s="3" t="s">
        <v>28</v>
      </c>
      <c r="O20" s="7">
        <f>2000*1.25</f>
        <v>2500</v>
      </c>
    </row>
    <row r="21" spans="1:17" x14ac:dyDescent="0.25">
      <c r="N21" s="6" t="s">
        <v>30</v>
      </c>
      <c r="O21" s="3">
        <f>IF(O14&gt;=30,O20,IF(O14&gt;=20,O19,IF(O14&gt;=10,O18,0)))</f>
        <v>3750</v>
      </c>
    </row>
    <row r="25" spans="1:17" x14ac:dyDescent="0.25">
      <c r="N25" s="1"/>
      <c r="O25" s="1"/>
      <c r="P25" s="1"/>
    </row>
    <row r="30" spans="1:17" x14ac:dyDescent="0.25">
      <c r="Q30" s="2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Henrik Larsen</cp:lastModifiedBy>
  <dcterms:created xsi:type="dcterms:W3CDTF">2023-06-28T18:04:53Z</dcterms:created>
  <dcterms:modified xsi:type="dcterms:W3CDTF">2023-10-24T09:16:30Z</dcterms:modified>
</cp:coreProperties>
</file>