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online365-my.sharepoint.com/personal/hen_grouponline_dk/Documents/Desktop/Beregner skabeloner/Låsesmed/"/>
    </mc:Choice>
  </mc:AlternateContent>
  <xr:revisionPtr revIDLastSave="0" documentId="8_{A3B7C66E-0C7E-4141-BC19-5F5257C833D1}" xr6:coauthVersionLast="47" xr6:coauthVersionMax="47" xr10:uidLastSave="{00000000-0000-0000-0000-000000000000}"/>
  <bookViews>
    <workbookView xWindow="28680" yWindow="-120" windowWidth="29040" windowHeight="15720" xr2:uid="{231BBEFF-6238-4CD3-96B9-8951CBCA328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1" l="1"/>
  <c r="K11" i="1" s="1"/>
  <c r="K5" i="1"/>
  <c r="K14" i="1" l="1"/>
  <c r="B12" i="1" s="1"/>
</calcChain>
</file>

<file path=xl/sharedStrings.xml><?xml version="1.0" encoding="utf-8"?>
<sst xmlns="http://schemas.openxmlformats.org/spreadsheetml/2006/main" count="46" uniqueCount="38">
  <si>
    <t>required</t>
  </si>
  <si>
    <t>buttons</t>
  </si>
  <si>
    <t>Calculate</t>
  </si>
  <si>
    <t>Navn</t>
  </si>
  <si>
    <t>Telefon</t>
  </si>
  <si>
    <t>firstName</t>
  </si>
  <si>
    <t>phone</t>
  </si>
  <si>
    <t>name</t>
  </si>
  <si>
    <t>heading</t>
  </si>
  <si>
    <t>Pris</t>
  </si>
  <si>
    <t>Indtast dit navn</t>
  </si>
  <si>
    <t>{symbol:fa-user=before}</t>
  </si>
  <si>
    <t>{symbol:fa-phone=before}</t>
  </si>
  <si>
    <t>totalPrice</t>
  </si>
  <si>
    <t>{decimal:0}</t>
  </si>
  <si>
    <t>Detaljer</t>
  </si>
  <si>
    <t>Indtast dit telefonnummer</t>
  </si>
  <si>
    <t>Nej</t>
  </si>
  <si>
    <t>Valgt</t>
  </si>
  <si>
    <t>E-mail</t>
  </si>
  <si>
    <t>email</t>
  </si>
  <si>
    <t>{symbol:fa-envelope-o=before}</t>
  </si>
  <si>
    <t>Indtast din email</t>
  </si>
  <si>
    <t>{symbol:stk=after}</t>
  </si>
  <si>
    <t>Samlet resultat</t>
  </si>
  <si>
    <t>Samlet pris i alt</t>
  </si>
  <si>
    <t>Pris i alt inkl moms</t>
  </si>
  <si>
    <t>antalDore</t>
  </si>
  <si>
    <t>nogleBegge</t>
  </si>
  <si>
    <t>Vinduer - Vinduesikring</t>
  </si>
  <si>
    <t>Hvor mange vinduer har du der kan åbnes</t>
  </si>
  <si>
    <t>Ønsker du mifi vinduessikring</t>
  </si>
  <si>
    <t>Hvor mange vinduer har du</t>
  </si>
  <si>
    <t>4 vinduer</t>
  </si>
  <si>
    <t>6 vinduer</t>
  </si>
  <si>
    <t>8 vinduer</t>
  </si>
  <si>
    <t>Ønsker du Mifi vinduessikring</t>
  </si>
  <si>
    <t xml:space="preserve">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</si>
</sst>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  <xf numFmtId="0" fontId="2" fillId="3" borderId="1" xfId="0" applyFont="1" applyFill="1" applyBorder="1"/>
    <xf numFmtId="0" fontId="0" fillId="3" borderId="1" xfId="0" applyFill="1" applyBorder="1"/>
    <xf numFmtId="0" fontId="2" fillId="0" borderId="3" xfId="0" applyFont="1" applyBorder="1"/>
    <xf numFmtId="0" fontId="2" fillId="0" borderId="2" xfId="0" applyFont="1" applyBorder="1"/>
    <xf numFmtId="0" fontId="0" fillId="0" borderId="2" xfId="0" applyBorder="1"/>
    <xf numFmtId="0" fontId="0" fillId="2" borderId="3" xfId="0" applyFill="1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0E7A0-B6C7-46E0-9898-B85943E7E8F1}">
  <dimension ref="A1:M24"/>
  <sheetViews>
    <sheetView tabSelected="1" zoomScaleNormal="100" workbookViewId="0">
      <selection activeCell="D21" sqref="D21"/>
    </sheetView>
  </sheetViews>
  <sheetFormatPr defaultColWidth="8.85546875" defaultRowHeight="15" x14ac:dyDescent="0.25"/>
  <cols>
    <col min="1" max="1" width="60.28515625" customWidth="1"/>
    <col min="2" max="2" width="11.140625" bestFit="1" customWidth="1"/>
    <col min="3" max="3" width="14.85546875" bestFit="1" customWidth="1"/>
    <col min="4" max="4" width="11" bestFit="1" customWidth="1"/>
    <col min="5" max="5" width="13.28515625" bestFit="1" customWidth="1"/>
    <col min="7" max="7" width="30.28515625" bestFit="1" customWidth="1"/>
    <col min="8" max="8" width="25.7109375" bestFit="1" customWidth="1"/>
    <col min="9" max="9" width="25.7109375" customWidth="1"/>
    <col min="10" max="10" width="34.7109375" bestFit="1" customWidth="1"/>
    <col min="11" max="12" width="25.7109375" customWidth="1"/>
    <col min="13" max="13" width="13.7109375" customWidth="1"/>
    <col min="14" max="14" width="10" bestFit="1" customWidth="1"/>
    <col min="15" max="15" width="69.42578125" bestFit="1" customWidth="1"/>
    <col min="16" max="16" width="30" customWidth="1"/>
    <col min="17" max="17" width="11.5703125" customWidth="1"/>
    <col min="18" max="18" width="9.85546875" bestFit="1" customWidth="1"/>
  </cols>
  <sheetData>
    <row r="1" spans="1:12" x14ac:dyDescent="0.25">
      <c r="A1" s="1" t="s">
        <v>29</v>
      </c>
      <c r="B1" s="1"/>
      <c r="C1" s="1" t="s">
        <v>8</v>
      </c>
      <c r="J1" s="7" t="s">
        <v>32</v>
      </c>
      <c r="K1" s="8"/>
    </row>
    <row r="2" spans="1:12" x14ac:dyDescent="0.25">
      <c r="A2" t="s">
        <v>30</v>
      </c>
      <c r="C2" t="s">
        <v>1</v>
      </c>
      <c r="D2" t="s">
        <v>0</v>
      </c>
      <c r="E2" t="s">
        <v>27</v>
      </c>
      <c r="G2" t="s">
        <v>23</v>
      </c>
      <c r="J2" s="6" t="s">
        <v>33</v>
      </c>
      <c r="K2" s="5">
        <v>2355</v>
      </c>
    </row>
    <row r="3" spans="1:12" x14ac:dyDescent="0.25">
      <c r="A3" t="s">
        <v>31</v>
      </c>
      <c r="C3" t="s">
        <v>1</v>
      </c>
      <c r="D3" t="s">
        <v>0</v>
      </c>
      <c r="E3" t="s">
        <v>28</v>
      </c>
      <c r="J3" s="6" t="s">
        <v>34</v>
      </c>
      <c r="K3" s="5">
        <v>3370</v>
      </c>
    </row>
    <row r="4" spans="1:12" x14ac:dyDescent="0.25">
      <c r="A4" s="1"/>
      <c r="B4" s="1"/>
      <c r="C4" s="1"/>
      <c r="J4" s="6" t="s">
        <v>35</v>
      </c>
      <c r="K4" s="5">
        <v>4385</v>
      </c>
    </row>
    <row r="5" spans="1:12" ht="15.75" x14ac:dyDescent="0.25">
      <c r="A5" s="2" t="s">
        <v>15</v>
      </c>
      <c r="B5" s="3"/>
      <c r="C5" s="2" t="s">
        <v>8</v>
      </c>
      <c r="D5" s="3"/>
      <c r="E5" s="3"/>
      <c r="F5" s="3"/>
      <c r="G5" s="3"/>
      <c r="J5" s="6" t="s">
        <v>24</v>
      </c>
      <c r="K5" s="4">
        <f>IFERROR(VLOOKUP(B2,J2:K4,2,FALSE),0)</f>
        <v>0</v>
      </c>
    </row>
    <row r="6" spans="1:12" ht="15.75" x14ac:dyDescent="0.25">
      <c r="A6" s="3" t="s">
        <v>3</v>
      </c>
      <c r="B6" s="3"/>
      <c r="C6" s="3" t="s">
        <v>5</v>
      </c>
      <c r="D6" s="3" t="s">
        <v>0</v>
      </c>
      <c r="E6" s="3" t="s">
        <v>7</v>
      </c>
      <c r="F6" s="3"/>
      <c r="G6" s="3" t="s">
        <v>11</v>
      </c>
      <c r="H6" s="3" t="s">
        <v>10</v>
      </c>
      <c r="J6" s="10"/>
      <c r="K6" s="11"/>
    </row>
    <row r="7" spans="1:12" ht="15.75" x14ac:dyDescent="0.25">
      <c r="A7" s="3" t="s">
        <v>4</v>
      </c>
      <c r="B7" s="3"/>
      <c r="C7" s="3" t="s">
        <v>6</v>
      </c>
      <c r="D7" s="3" t="s">
        <v>0</v>
      </c>
      <c r="E7" s="3" t="s">
        <v>6</v>
      </c>
      <c r="F7" s="3"/>
      <c r="G7" s="3" t="s">
        <v>12</v>
      </c>
      <c r="H7" s="3" t="s">
        <v>16</v>
      </c>
      <c r="J7" s="7" t="s">
        <v>36</v>
      </c>
      <c r="K7" s="8"/>
    </row>
    <row r="8" spans="1:12" ht="15.75" x14ac:dyDescent="0.25">
      <c r="A8" s="3" t="s">
        <v>19</v>
      </c>
      <c r="B8" s="3"/>
      <c r="C8" s="3" t="s">
        <v>20</v>
      </c>
      <c r="D8" s="3"/>
      <c r="E8" s="3" t="s">
        <v>20</v>
      </c>
      <c r="F8" s="3"/>
      <c r="G8" s="3" t="s">
        <v>21</v>
      </c>
      <c r="H8" s="3" t="s">
        <v>22</v>
      </c>
      <c r="J8" s="9" t="s">
        <v>37</v>
      </c>
      <c r="K8" s="12">
        <v>250</v>
      </c>
    </row>
    <row r="9" spans="1:12" x14ac:dyDescent="0.25">
      <c r="J9" s="6" t="s">
        <v>17</v>
      </c>
      <c r="K9" s="4">
        <v>0</v>
      </c>
    </row>
    <row r="10" spans="1:12" x14ac:dyDescent="0.25">
      <c r="J10" s="6" t="s">
        <v>18</v>
      </c>
      <c r="K10" s="4">
        <f>IFERROR(VLOOKUP(B3,J8:K9,2,FALSE),0)</f>
        <v>0</v>
      </c>
    </row>
    <row r="11" spans="1:12" x14ac:dyDescent="0.25">
      <c r="A11" s="1" t="s">
        <v>2</v>
      </c>
      <c r="J11" s="6" t="s">
        <v>24</v>
      </c>
      <c r="K11" s="13">
        <f>IF(OR(B2=J2,B2=J3,B2=J4),K10*4*IF(B2=J2,1,IF(B2=J3,2,3)),0)</f>
        <v>0</v>
      </c>
    </row>
    <row r="12" spans="1:12" x14ac:dyDescent="0.25">
      <c r="A12" t="s">
        <v>9</v>
      </c>
      <c r="B12">
        <f>K14</f>
        <v>0</v>
      </c>
      <c r="D12" t="s">
        <v>14</v>
      </c>
      <c r="E12" t="s">
        <v>13</v>
      </c>
    </row>
    <row r="13" spans="1:12" x14ac:dyDescent="0.25">
      <c r="J13" s="7" t="s">
        <v>25</v>
      </c>
      <c r="K13" s="8"/>
    </row>
    <row r="14" spans="1:12" ht="15.75" x14ac:dyDescent="0.25">
      <c r="I14" s="3"/>
      <c r="J14" s="4" t="s">
        <v>26</v>
      </c>
      <c r="K14" s="4">
        <f>K5+K11</f>
        <v>0</v>
      </c>
      <c r="L14" s="3"/>
    </row>
    <row r="15" spans="1:12" ht="15.75" x14ac:dyDescent="0.25">
      <c r="I15" s="3"/>
      <c r="L15" s="3"/>
    </row>
    <row r="16" spans="1:12" ht="15.75" x14ac:dyDescent="0.25">
      <c r="I16" s="3"/>
      <c r="L16" s="3"/>
    </row>
    <row r="17" spans="9:13" ht="15.75" x14ac:dyDescent="0.25">
      <c r="I17" s="3"/>
      <c r="L17" s="3"/>
    </row>
    <row r="22" spans="9:13" x14ac:dyDescent="0.25">
      <c r="M22" s="1"/>
    </row>
    <row r="24" spans="9:13" x14ac:dyDescent="0.25">
      <c r="M24" s="1"/>
    </row>
  </sheetData>
  <dataValidations count="2">
    <dataValidation type="list" allowBlank="1" showInputMessage="1" showErrorMessage="1" sqref="B2" xr:uid="{A11AE97F-901F-4795-900B-4D206B5E312D}">
      <formula1>$J$2:$J$4</formula1>
    </dataValidation>
    <dataValidation type="list" allowBlank="1" showInputMessage="1" showErrorMessage="1" sqref="B3" xr:uid="{7FFF2778-4D93-4B9C-B71E-9CC014058705}">
      <formula1>$J$8:$J$9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LeadDoubler</dc:creator>
  <cp:lastModifiedBy>Henrik Larsen</cp:lastModifiedBy>
  <dcterms:created xsi:type="dcterms:W3CDTF">2019-05-01T11:23:44Z</dcterms:created>
  <dcterms:modified xsi:type="dcterms:W3CDTF">2023-10-12T06:42:17Z</dcterms:modified>
</cp:coreProperties>
</file>